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8852" windowHeight="11760" activeTab="0"/>
  </bookViews>
  <sheets>
    <sheet name="Anlagenverzeichnis f Hompag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<sst xmlns="http://schemas.openxmlformats.org/spreadsheetml/2006/main" count="41" uniqueCount="41">
  <si>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Bergholz</t>
  </si>
  <si>
    <t>Löcknitz</t>
  </si>
  <si>
    <t>Blankensee</t>
  </si>
  <si>
    <t>Boock</t>
  </si>
  <si>
    <t>Brietzig</t>
  </si>
  <si>
    <t>Eggesin, Stadt</t>
  </si>
  <si>
    <t>Fahrenwalde</t>
  </si>
  <si>
    <t>Glasow</t>
  </si>
  <si>
    <t>Grambow</t>
  </si>
  <si>
    <t>Groß Luckow</t>
  </si>
  <si>
    <t>Hintersee</t>
  </si>
  <si>
    <t>Jatznick</t>
  </si>
  <si>
    <t>Koblentz</t>
  </si>
  <si>
    <t>Krackow</t>
  </si>
  <si>
    <t>Krugsdorf</t>
  </si>
  <si>
    <t>Nadrensee</t>
  </si>
  <si>
    <t>Nieden</t>
  </si>
  <si>
    <t>Papendorf</t>
  </si>
  <si>
    <t>Pasewalk, Stadt</t>
  </si>
  <si>
    <t>Penkun, Stadt</t>
  </si>
  <si>
    <t>Plöwen</t>
  </si>
  <si>
    <t>Polzow</t>
  </si>
  <si>
    <t>Ramin</t>
  </si>
  <si>
    <t>Rollwitz</t>
  </si>
  <si>
    <t>Rossow</t>
  </si>
  <si>
    <t>Rothemühl</t>
  </si>
  <si>
    <t>Rothenklempenow</t>
  </si>
  <si>
    <t>Schönwalde</t>
  </si>
  <si>
    <t>Viereck</t>
  </si>
  <si>
    <t>Zerrenthin</t>
  </si>
  <si>
    <t>Gemeinde</t>
  </si>
  <si>
    <t>Faktor</t>
  </si>
  <si>
    <t>Stand</t>
  </si>
  <si>
    <t>Verband gesamt</t>
  </si>
  <si>
    <t>Fläche gesamt [ha]</t>
  </si>
  <si>
    <t>Gewässerlänge offen [km]</t>
  </si>
  <si>
    <t>Gewässerlänge verrrohrt [km]</t>
  </si>
  <si>
    <t>Gewässerlänge gesamt [km]</t>
  </si>
  <si>
    <r>
      <t xml:space="preserve">Gewässerdichte [m </t>
    </r>
    <r>
      <rPr>
        <b/>
        <sz val="8"/>
        <color indexed="8"/>
        <rFont val="Calibri"/>
        <family val="2"/>
      </rPr>
      <t>Gewässerlänge gesamt</t>
    </r>
    <r>
      <rPr>
        <b/>
        <sz val="11"/>
        <color indexed="8"/>
        <rFont val="Calibri"/>
        <family val="2"/>
      </rPr>
      <t>/ha</t>
    </r>
    <r>
      <rPr>
        <b/>
        <sz val="8"/>
        <color indexed="8"/>
        <rFont val="Calibri"/>
        <family val="2"/>
      </rPr>
      <t xml:space="preserve"> Fläche gesamt</t>
    </r>
    <r>
      <rPr>
        <b/>
        <sz val="11"/>
        <color indexed="8"/>
        <rFont val="Calibri"/>
        <family val="2"/>
      </rPr>
      <t>]</t>
    </r>
  </si>
  <si>
    <r>
      <t xml:space="preserve">Beitragsklasse      </t>
    </r>
    <r>
      <rPr>
        <b/>
        <u val="single"/>
        <sz val="11"/>
        <color indexed="8"/>
        <rFont val="Calibri"/>
        <family val="2"/>
      </rPr>
      <t xml:space="preserve"> </t>
    </r>
    <r>
      <rPr>
        <b/>
        <u val="single"/>
        <sz val="8"/>
        <color indexed="8"/>
        <rFont val="Calibri"/>
        <family val="2"/>
      </rPr>
      <t>bis 10m/ha=1</t>
    </r>
    <r>
      <rPr>
        <b/>
        <sz val="8"/>
        <color indexed="8"/>
        <rFont val="Calibri"/>
        <family val="2"/>
      </rPr>
      <t xml:space="preserve">      </t>
    </r>
    <r>
      <rPr>
        <b/>
        <u val="single"/>
        <sz val="8"/>
        <color indexed="8"/>
        <rFont val="Calibri"/>
        <family val="2"/>
      </rPr>
      <t>über 10m bis 20m/ha=2</t>
    </r>
    <r>
      <rPr>
        <b/>
        <sz val="8"/>
        <color indexed="8"/>
        <rFont val="Calibri"/>
        <family val="2"/>
      </rPr>
      <t xml:space="preserve">              </t>
    </r>
    <r>
      <rPr>
        <b/>
        <u val="single"/>
        <sz val="8"/>
        <color indexed="8"/>
        <rFont val="Calibri"/>
        <family val="2"/>
      </rPr>
      <t>über 20m/ha=3</t>
    </r>
  </si>
  <si>
    <t>Verbandskataster 2020 Mitgliedsgemeinden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</si>
</sst>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5" fillId="0" borderId="21" xfId="0" applyFont="1" applyBorder="1" applyAlignment="1">
      <alignment horizontal="right" vertical="top" wrapText="1"/>
    </xf>
    <xf numFmtId="0" fontId="25" fillId="0" borderId="22" xfId="0" applyFont="1" applyBorder="1" applyAlignment="1">
      <alignment vertical="top"/>
    </xf>
    <xf numFmtId="0" fontId="25" fillId="0" borderId="23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/>
    </xf>
    <xf numFmtId="4" fontId="25" fillId="0" borderId="11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9" xfId="0" applyNumberFormat="1" applyFont="1" applyBorder="1" applyAlignment="1">
      <alignment/>
    </xf>
    <xf numFmtId="0" fontId="25" fillId="0" borderId="21" xfId="0" applyFont="1" applyBorder="1" applyAlignment="1">
      <alignment horizontal="center" vertical="top" wrapText="1"/>
    </xf>
    <xf numFmtId="4" fontId="25" fillId="0" borderId="21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/>
    </xf>
    <xf numFmtId="0" fontId="25" fillId="0" borderId="24" xfId="0" applyFont="1" applyFill="1" applyBorder="1" applyAlignment="1">
      <alignment/>
    </xf>
    <xf numFmtId="4" fontId="25" fillId="0" borderId="24" xfId="0" applyNumberFormat="1" applyFont="1" applyBorder="1" applyAlignment="1">
      <alignment/>
    </xf>
    <xf numFmtId="2" fontId="25" fillId="0" borderId="24" xfId="0" applyNumberFormat="1" applyFont="1" applyBorder="1" applyAlignment="1">
      <alignment horizontal="right"/>
    </xf>
    <xf numFmtId="0" fontId="0" fillId="0" borderId="0" xfId="0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L16" sqref="L16"/>
    </sheetView>
  </sheetViews>
  <sheetFormatPr defaultColWidth="11.421875" defaultRowHeight="15"/>
  <cols>
    <col min="1" max="1" width="20.28125" style="0" customWidth="1"/>
    <col min="2" max="2" width="13.7109375" style="0" customWidth="1"/>
    <col min="3" max="3" width="14.28125" style="0" customWidth="1"/>
    <col min="4" max="4" width="15.140625" style="0" customWidth="1"/>
    <col min="5" max="5" width="15.00390625" style="0" customWidth="1"/>
    <col min="6" max="6" width="14.00390625" style="5" customWidth="1"/>
    <col min="7" max="7" width="13.8515625" style="4" customWidth="1"/>
    <col min="8" max="8" width="13.57421875" style="5" customWidth="1"/>
  </cols>
  <sheetData>
    <row r="1" spans="1:8" ht="14.25">
      <c r="A1" s="26" t="s">
        <v>40</v>
      </c>
      <c r="G1" s="22" t="s">
        <v>32</v>
      </c>
      <c r="H1" s="21">
        <v>43794</v>
      </c>
    </row>
    <row r="2" spans="2:6" ht="15" thickBot="1">
      <c r="B2" s="1"/>
      <c r="C2" s="1"/>
      <c r="D2" s="1"/>
      <c r="E2" s="1"/>
      <c r="F2" s="3"/>
    </row>
    <row r="3" spans="1:8" ht="68.25" thickBot="1">
      <c r="A3" s="24" t="s">
        <v>30</v>
      </c>
      <c r="B3" s="31" t="s">
        <v>34</v>
      </c>
      <c r="C3" s="23" t="s">
        <v>37</v>
      </c>
      <c r="D3" s="23" t="s">
        <v>35</v>
      </c>
      <c r="E3" s="23" t="s">
        <v>36</v>
      </c>
      <c r="F3" s="32" t="s">
        <v>38</v>
      </c>
      <c r="G3" s="31" t="s">
        <v>39</v>
      </c>
      <c r="H3" s="25" t="s">
        <v>31</v>
      </c>
    </row>
    <row r="4" spans="1:11" ht="14.25">
      <c r="A4" s="6" t="s">
        <v>5</v>
      </c>
      <c r="B4" s="7">
        <v>1572.136</v>
      </c>
      <c r="C4" s="27">
        <v>0</v>
      </c>
      <c r="D4" s="27">
        <v>0</v>
      </c>
      <c r="E4" s="27">
        <v>0</v>
      </c>
      <c r="F4" s="7">
        <v>0</v>
      </c>
      <c r="G4" s="8">
        <v>1</v>
      </c>
      <c r="H4" s="9">
        <v>1</v>
      </c>
      <c r="K4" s="37"/>
    </row>
    <row r="5" spans="1:8" ht="14.25">
      <c r="A5" s="10" t="s">
        <v>10</v>
      </c>
      <c r="B5" s="12">
        <v>878.4765</v>
      </c>
      <c r="C5" s="28">
        <v>15.555</v>
      </c>
      <c r="D5" s="28">
        <v>15.512</v>
      </c>
      <c r="E5" s="28">
        <v>0.043</v>
      </c>
      <c r="F5" s="12">
        <v>17.706791245981</v>
      </c>
      <c r="G5" s="11">
        <v>2</v>
      </c>
      <c r="H5" s="13">
        <v>1.5</v>
      </c>
    </row>
    <row r="6" spans="1:8" ht="14.25">
      <c r="A6" s="10"/>
      <c r="B6" s="15"/>
      <c r="C6" s="29"/>
      <c r="D6" s="29"/>
      <c r="E6" s="29"/>
      <c r="F6" s="15"/>
      <c r="G6" s="14"/>
      <c r="H6" s="16"/>
    </row>
    <row r="7" spans="1:8" ht="14.25">
      <c r="A7" s="10" t="s">
        <v>0</v>
      </c>
      <c r="B7" s="12">
        <v>2169.8591</v>
      </c>
      <c r="C7" s="28">
        <v>54.068</v>
      </c>
      <c r="D7" s="28">
        <v>40.756</v>
      </c>
      <c r="E7" s="28">
        <v>13.312</v>
      </c>
      <c r="F7" s="12">
        <v>24.9177469633858</v>
      </c>
      <c r="G7" s="11">
        <v>3</v>
      </c>
      <c r="H7" s="13">
        <v>2</v>
      </c>
    </row>
    <row r="8" spans="1:8" ht="14.25">
      <c r="A8" s="10" t="s">
        <v>2</v>
      </c>
      <c r="B8" s="12">
        <v>3420.1269</v>
      </c>
      <c r="C8" s="28">
        <v>20.706</v>
      </c>
      <c r="D8" s="28">
        <v>16.156</v>
      </c>
      <c r="E8" s="28">
        <v>4.55</v>
      </c>
      <c r="F8" s="12">
        <v>7.448225819732</v>
      </c>
      <c r="G8" s="11">
        <v>1</v>
      </c>
      <c r="H8" s="13">
        <v>1</v>
      </c>
    </row>
    <row r="9" spans="1:8" ht="14.25">
      <c r="A9" s="10" t="s">
        <v>3</v>
      </c>
      <c r="B9" s="12">
        <v>1289.1514</v>
      </c>
      <c r="C9" s="28">
        <v>28.771</v>
      </c>
      <c r="D9" s="28">
        <v>22.035</v>
      </c>
      <c r="E9" s="28">
        <v>6.736</v>
      </c>
      <c r="F9" s="12">
        <v>22.3177820696623</v>
      </c>
      <c r="G9" s="11">
        <v>3</v>
      </c>
      <c r="H9" s="13">
        <v>2</v>
      </c>
    </row>
    <row r="10" spans="1:8" ht="14.25">
      <c r="A10" s="10" t="s">
        <v>7</v>
      </c>
      <c r="B10" s="12">
        <v>1558.9493</v>
      </c>
      <c r="C10" s="28">
        <v>29.006</v>
      </c>
      <c r="D10" s="28">
        <v>27.498</v>
      </c>
      <c r="E10" s="28">
        <v>1.507</v>
      </c>
      <c r="F10" s="12">
        <v>18.606121443462</v>
      </c>
      <c r="G10" s="11">
        <v>2</v>
      </c>
      <c r="H10" s="13">
        <v>1.5</v>
      </c>
    </row>
    <row r="11" spans="1:8" ht="14.25">
      <c r="A11" s="10" t="s">
        <v>8</v>
      </c>
      <c r="B11" s="12">
        <v>3486.6411</v>
      </c>
      <c r="C11" s="28">
        <v>31.017</v>
      </c>
      <c r="D11" s="28">
        <v>17.338</v>
      </c>
      <c r="E11" s="28">
        <v>13.678</v>
      </c>
      <c r="F11" s="12">
        <v>8.89595433266705</v>
      </c>
      <c r="G11" s="11">
        <v>1</v>
      </c>
      <c r="H11" s="13">
        <v>1</v>
      </c>
    </row>
    <row r="12" spans="1:8" ht="14.25">
      <c r="A12" s="10" t="s">
        <v>13</v>
      </c>
      <c r="B12" s="12">
        <v>4418.1066</v>
      </c>
      <c r="C12" s="28">
        <v>47.286</v>
      </c>
      <c r="D12" s="28">
        <v>41.657</v>
      </c>
      <c r="E12" s="28">
        <v>5.629</v>
      </c>
      <c r="F12" s="12">
        <v>10.7027748040303</v>
      </c>
      <c r="G12" s="11">
        <v>2</v>
      </c>
      <c r="H12" s="13">
        <v>1.5</v>
      </c>
    </row>
    <row r="13" spans="1:8" ht="14.25">
      <c r="A13" s="10" t="s">
        <v>1</v>
      </c>
      <c r="B13" s="12">
        <v>2267.0697</v>
      </c>
      <c r="C13" s="28">
        <v>38.678</v>
      </c>
      <c r="D13" s="28">
        <v>34.987</v>
      </c>
      <c r="E13" s="28">
        <v>3.69</v>
      </c>
      <c r="F13" s="12">
        <v>17.0607899704186</v>
      </c>
      <c r="G13" s="11">
        <v>2</v>
      </c>
      <c r="H13" s="13">
        <v>1.5</v>
      </c>
    </row>
    <row r="14" spans="1:8" ht="14.25">
      <c r="A14" s="10" t="s">
        <v>15</v>
      </c>
      <c r="B14" s="12">
        <v>2071.0015</v>
      </c>
      <c r="C14" s="28">
        <v>11.082</v>
      </c>
      <c r="D14" s="28">
        <v>6.294</v>
      </c>
      <c r="E14" s="28">
        <v>4.788</v>
      </c>
      <c r="F14" s="12">
        <v>5.35103427013452</v>
      </c>
      <c r="G14" s="11">
        <v>1</v>
      </c>
      <c r="H14" s="13">
        <v>1</v>
      </c>
    </row>
    <row r="15" spans="1:8" ht="14.25">
      <c r="A15" s="10" t="s">
        <v>19</v>
      </c>
      <c r="B15" s="12">
        <v>7864.2497</v>
      </c>
      <c r="C15" s="28">
        <v>94.496</v>
      </c>
      <c r="D15" s="28">
        <v>74.823</v>
      </c>
      <c r="E15" s="28">
        <v>19.673</v>
      </c>
      <c r="F15" s="12">
        <v>12.0158951717924</v>
      </c>
      <c r="G15" s="11">
        <v>2</v>
      </c>
      <c r="H15" s="13">
        <v>1.5</v>
      </c>
    </row>
    <row r="16" spans="1:8" ht="14.25">
      <c r="A16" s="10" t="s">
        <v>20</v>
      </c>
      <c r="B16" s="12">
        <v>1519.9225</v>
      </c>
      <c r="C16" s="28">
        <v>24.252</v>
      </c>
      <c r="D16" s="28">
        <v>16.267</v>
      </c>
      <c r="E16" s="28">
        <v>7.984</v>
      </c>
      <c r="F16" s="12">
        <v>15.9560767078585</v>
      </c>
      <c r="G16" s="11">
        <v>2</v>
      </c>
      <c r="H16" s="13">
        <v>1.5</v>
      </c>
    </row>
    <row r="17" spans="1:8" ht="14.25">
      <c r="A17" s="10" t="s">
        <v>22</v>
      </c>
      <c r="B17" s="12">
        <v>4698.9877</v>
      </c>
      <c r="C17" s="28">
        <v>48.997</v>
      </c>
      <c r="D17" s="28">
        <v>38.637</v>
      </c>
      <c r="E17" s="28">
        <v>10.36</v>
      </c>
      <c r="F17" s="12">
        <v>10.4271394453746</v>
      </c>
      <c r="G17" s="11">
        <v>2</v>
      </c>
      <c r="H17" s="13">
        <v>1.5</v>
      </c>
    </row>
    <row r="18" spans="1:8" ht="14.25">
      <c r="A18" s="10" t="s">
        <v>26</v>
      </c>
      <c r="B18" s="12">
        <v>5809.5329</v>
      </c>
      <c r="C18" s="28">
        <v>97.504</v>
      </c>
      <c r="D18" s="28">
        <v>87.89</v>
      </c>
      <c r="E18" s="28">
        <v>9.613</v>
      </c>
      <c r="F18" s="12">
        <v>16.8104736957424</v>
      </c>
      <c r="G18" s="11">
        <v>2</v>
      </c>
      <c r="H18" s="13">
        <v>1.5</v>
      </c>
    </row>
    <row r="19" spans="1:8" ht="14.25">
      <c r="A19" s="10" t="s">
        <v>24</v>
      </c>
      <c r="B19" s="12">
        <v>2309.4652</v>
      </c>
      <c r="C19" s="28">
        <v>50.812</v>
      </c>
      <c r="D19" s="28">
        <v>32.274</v>
      </c>
      <c r="E19" s="28">
        <v>18.538</v>
      </c>
      <c r="F19" s="12">
        <v>22.0016305073573</v>
      </c>
      <c r="G19" s="11">
        <v>3</v>
      </c>
      <c r="H19" s="13">
        <v>2</v>
      </c>
    </row>
    <row r="20" spans="1:8" ht="14.25">
      <c r="A20" s="10"/>
      <c r="B20" s="15"/>
      <c r="C20" s="29"/>
      <c r="D20" s="29"/>
      <c r="E20" s="29"/>
      <c r="F20" s="15"/>
      <c r="G20" s="14"/>
      <c r="H20" s="16"/>
    </row>
    <row r="21" spans="1:8" ht="14.25">
      <c r="A21" s="10" t="s">
        <v>25</v>
      </c>
      <c r="B21" s="12">
        <v>5.5984</v>
      </c>
      <c r="C21" s="28">
        <v>0</v>
      </c>
      <c r="D21" s="28">
        <v>0</v>
      </c>
      <c r="E21" s="28">
        <v>0</v>
      </c>
      <c r="F21" s="12">
        <v>0</v>
      </c>
      <c r="G21" s="11">
        <v>1</v>
      </c>
      <c r="H21" s="13">
        <v>1</v>
      </c>
    </row>
    <row r="22" spans="1:8" ht="14.25">
      <c r="A22" s="10"/>
      <c r="B22" s="15"/>
      <c r="C22" s="29"/>
      <c r="D22" s="29"/>
      <c r="E22" s="29"/>
      <c r="F22" s="15"/>
      <c r="G22" s="14"/>
      <c r="H22" s="16"/>
    </row>
    <row r="23" spans="1:8" ht="14.25">
      <c r="A23" s="10" t="s">
        <v>4</v>
      </c>
      <c r="B23" s="12">
        <v>1056.8633</v>
      </c>
      <c r="C23" s="28">
        <v>9.947</v>
      </c>
      <c r="D23" s="28">
        <v>6.51</v>
      </c>
      <c r="E23" s="28">
        <v>3.437</v>
      </c>
      <c r="F23" s="12">
        <v>9.41181324017969</v>
      </c>
      <c r="G23" s="11">
        <v>1</v>
      </c>
      <c r="H23" s="13">
        <v>1</v>
      </c>
    </row>
    <row r="24" spans="1:8" ht="14.25">
      <c r="A24" s="10" t="s">
        <v>6</v>
      </c>
      <c r="B24" s="12">
        <v>2610.1693</v>
      </c>
      <c r="C24" s="28">
        <v>23.406</v>
      </c>
      <c r="D24" s="28">
        <v>10.908</v>
      </c>
      <c r="E24" s="28">
        <v>12.498</v>
      </c>
      <c r="F24" s="12">
        <v>8.96723442421915</v>
      </c>
      <c r="G24" s="11">
        <v>1</v>
      </c>
      <c r="H24" s="13">
        <v>1</v>
      </c>
    </row>
    <row r="25" spans="1:8" ht="14.25">
      <c r="A25" s="10" t="s">
        <v>9</v>
      </c>
      <c r="B25" s="12">
        <v>841.6417</v>
      </c>
      <c r="C25" s="28">
        <v>6.574</v>
      </c>
      <c r="D25" s="28">
        <v>2.919</v>
      </c>
      <c r="E25" s="28">
        <v>3.654</v>
      </c>
      <c r="F25" s="12">
        <v>7.81092476762974</v>
      </c>
      <c r="G25" s="11">
        <v>1</v>
      </c>
      <c r="H25" s="13">
        <v>1</v>
      </c>
    </row>
    <row r="26" spans="1:8" ht="14.25">
      <c r="A26" s="10" t="s">
        <v>11</v>
      </c>
      <c r="B26" s="12">
        <v>3470.6363</v>
      </c>
      <c r="C26" s="28">
        <v>43.726</v>
      </c>
      <c r="D26" s="28">
        <v>28.056</v>
      </c>
      <c r="E26" s="28">
        <v>15.67</v>
      </c>
      <c r="F26" s="12">
        <v>12.5988424658614</v>
      </c>
      <c r="G26" s="11">
        <v>2</v>
      </c>
      <c r="H26" s="13">
        <v>1.5</v>
      </c>
    </row>
    <row r="27" spans="1:8" ht="14.25">
      <c r="A27" s="10" t="s">
        <v>12</v>
      </c>
      <c r="B27" s="12">
        <v>2298.5012</v>
      </c>
      <c r="C27" s="28">
        <v>26.875</v>
      </c>
      <c r="D27" s="28">
        <v>26.122</v>
      </c>
      <c r="E27" s="28">
        <v>0.752</v>
      </c>
      <c r="F27" s="12">
        <v>11.6924019878693</v>
      </c>
      <c r="G27" s="11">
        <v>2</v>
      </c>
      <c r="H27" s="13">
        <v>1.5</v>
      </c>
    </row>
    <row r="28" spans="1:8" ht="14.25">
      <c r="A28" s="10" t="s">
        <v>14</v>
      </c>
      <c r="B28" s="12">
        <v>834.7497</v>
      </c>
      <c r="C28" s="28">
        <v>11.322</v>
      </c>
      <c r="D28" s="28">
        <v>9.86</v>
      </c>
      <c r="E28" s="28">
        <v>1.461</v>
      </c>
      <c r="F28" s="12">
        <v>13.5633471925776</v>
      </c>
      <c r="G28" s="11">
        <v>2</v>
      </c>
      <c r="H28" s="13">
        <v>1.5</v>
      </c>
    </row>
    <row r="29" spans="1:8" ht="14.25">
      <c r="A29" s="10" t="s">
        <v>23</v>
      </c>
      <c r="B29" s="12">
        <v>3556.7687</v>
      </c>
      <c r="C29" s="28">
        <v>42.811</v>
      </c>
      <c r="D29" s="28">
        <v>30.117</v>
      </c>
      <c r="E29" s="28">
        <v>12.694</v>
      </c>
      <c r="F29" s="12">
        <v>12.0364869382707</v>
      </c>
      <c r="G29" s="11">
        <v>2</v>
      </c>
      <c r="H29" s="13">
        <v>1.5</v>
      </c>
    </row>
    <row r="30" spans="1:8" ht="14.25">
      <c r="A30" s="10" t="s">
        <v>27</v>
      </c>
      <c r="B30" s="12">
        <v>1973.9348</v>
      </c>
      <c r="C30" s="28">
        <v>30.1</v>
      </c>
      <c r="D30" s="28">
        <v>17.206</v>
      </c>
      <c r="E30" s="28">
        <v>12.894</v>
      </c>
      <c r="F30" s="12">
        <v>15.2487306065023</v>
      </c>
      <c r="G30" s="11">
        <v>2</v>
      </c>
      <c r="H30" s="13">
        <v>1.5</v>
      </c>
    </row>
    <row r="31" spans="1:8" ht="14.25">
      <c r="A31" s="10" t="s">
        <v>28</v>
      </c>
      <c r="B31" s="12">
        <v>3695.7303</v>
      </c>
      <c r="C31" s="28">
        <v>44.192</v>
      </c>
      <c r="D31" s="28">
        <v>41.758</v>
      </c>
      <c r="E31" s="28">
        <v>2.434</v>
      </c>
      <c r="F31" s="12">
        <v>11.9575825108234</v>
      </c>
      <c r="G31" s="11">
        <v>2</v>
      </c>
      <c r="H31" s="13">
        <v>1.5</v>
      </c>
    </row>
    <row r="32" spans="1:8" ht="14.25">
      <c r="A32" s="10" t="s">
        <v>16</v>
      </c>
      <c r="B32" s="12">
        <v>649.2858</v>
      </c>
      <c r="C32" s="28">
        <v>5.777</v>
      </c>
      <c r="D32" s="28">
        <v>5.087</v>
      </c>
      <c r="E32" s="28">
        <v>0.689</v>
      </c>
      <c r="F32" s="12">
        <v>8.89746857239139</v>
      </c>
      <c r="G32" s="11">
        <v>1</v>
      </c>
      <c r="H32" s="13">
        <v>1</v>
      </c>
    </row>
    <row r="33" spans="1:8" ht="14.25">
      <c r="A33" s="10" t="s">
        <v>17</v>
      </c>
      <c r="B33" s="12">
        <v>1046.7771</v>
      </c>
      <c r="C33" s="28">
        <v>15.824</v>
      </c>
      <c r="D33" s="28">
        <v>14.989</v>
      </c>
      <c r="E33" s="28">
        <v>0.835</v>
      </c>
      <c r="F33" s="12">
        <v>15.1168763626946</v>
      </c>
      <c r="G33" s="11">
        <v>2</v>
      </c>
      <c r="H33" s="13">
        <v>1.5</v>
      </c>
    </row>
    <row r="34" spans="1:8" ht="14.25">
      <c r="A34" s="10" t="s">
        <v>21</v>
      </c>
      <c r="B34" s="12">
        <v>850.1099</v>
      </c>
      <c r="C34" s="28">
        <v>13.66</v>
      </c>
      <c r="D34" s="28">
        <v>8.439</v>
      </c>
      <c r="E34" s="28">
        <v>5.221</v>
      </c>
      <c r="F34" s="12">
        <v>16.068510671385</v>
      </c>
      <c r="G34" s="11">
        <v>2</v>
      </c>
      <c r="H34" s="13">
        <v>1.5</v>
      </c>
    </row>
    <row r="35" spans="1:8" ht="14.25">
      <c r="A35" s="10" t="s">
        <v>29</v>
      </c>
      <c r="B35" s="12">
        <v>1442.4882</v>
      </c>
      <c r="C35" s="28">
        <v>47.273</v>
      </c>
      <c r="D35" s="28">
        <v>35.595</v>
      </c>
      <c r="E35" s="28">
        <v>11.678</v>
      </c>
      <c r="F35" s="12">
        <v>32.7718452046956</v>
      </c>
      <c r="G35" s="11">
        <v>3</v>
      </c>
      <c r="H35" s="13">
        <v>2</v>
      </c>
    </row>
    <row r="36" spans="1:8" ht="14.25">
      <c r="A36" s="10"/>
      <c r="B36" s="15"/>
      <c r="C36" s="29"/>
      <c r="D36" s="29"/>
      <c r="E36" s="29"/>
      <c r="F36" s="15"/>
      <c r="G36" s="14"/>
      <c r="H36" s="16"/>
    </row>
    <row r="37" spans="1:8" ht="15" thickBot="1">
      <c r="A37" s="17" t="s">
        <v>18</v>
      </c>
      <c r="B37" s="18">
        <v>5499.274</v>
      </c>
      <c r="C37" s="30">
        <v>100.966</v>
      </c>
      <c r="D37" s="30">
        <v>82.501</v>
      </c>
      <c r="E37" s="30">
        <v>18.465</v>
      </c>
      <c r="F37" s="18">
        <v>18.3598780493571</v>
      </c>
      <c r="G37" s="19">
        <v>2</v>
      </c>
      <c r="H37" s="20">
        <v>1.5</v>
      </c>
    </row>
    <row r="38" spans="1:8" ht="15" thickBot="1">
      <c r="A38" s="1"/>
      <c r="B38" s="2"/>
      <c r="C38" s="2"/>
      <c r="D38" s="2"/>
      <c r="E38" s="2"/>
      <c r="F38" s="3"/>
      <c r="G38" s="2"/>
      <c r="H38" s="3"/>
    </row>
    <row r="39" spans="1:8" ht="15" thickBot="1">
      <c r="A39" s="34" t="s">
        <v>33</v>
      </c>
      <c r="B39" s="35">
        <f>SUM(B4:B38)</f>
        <v>75166.2048</v>
      </c>
      <c r="C39" s="35">
        <f>SUM(C4:C38)</f>
        <v>1014.683</v>
      </c>
      <c r="D39" s="35">
        <f>SUM(D4:D38)</f>
        <v>792.1909999999999</v>
      </c>
      <c r="E39" s="35">
        <f>SUM(E4:E38)</f>
        <v>222.48299999999998</v>
      </c>
      <c r="F39" s="36">
        <v>13.5</v>
      </c>
      <c r="G39" s="2"/>
      <c r="H39" s="3"/>
    </row>
    <row r="40" spans="1:5" ht="14.25">
      <c r="A40" s="33"/>
      <c r="B40" s="33"/>
      <c r="C40" s="33"/>
      <c r="D40" s="33"/>
      <c r="E40" s="33"/>
    </row>
  </sheetData>
  <sheetProtection/>
  <printOptions/>
  <pageMargins left="0.7086614173228347" right="0" top="0.3937007874015748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</dc:creator>
  <cp:keywords/>
  <dc:description/>
  <cp:lastModifiedBy>Kerner</cp:lastModifiedBy>
  <cp:lastPrinted>2019-11-26T08:44:13Z</cp:lastPrinted>
  <dcterms:created xsi:type="dcterms:W3CDTF">2019-11-14T07:02:31Z</dcterms:created>
  <dcterms:modified xsi:type="dcterms:W3CDTF">2019-12-20T09:20:26Z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